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s\Website\"/>
    </mc:Choice>
  </mc:AlternateContent>
  <xr:revisionPtr revIDLastSave="0" documentId="13_ncr:1_{6977BE97-C905-485C-A263-0B5CCA5B45A3}" xr6:coauthVersionLast="47" xr6:coauthVersionMax="47" xr10:uidLastSave="{00000000-0000-0000-0000-000000000000}"/>
  <bookViews>
    <workbookView xWindow="-120" yWindow="-120" windowWidth="21840" windowHeight="14040" xr2:uid="{00000000-000D-0000-FFFF-FFFF00000000}"/>
  </bookViews>
  <sheets>
    <sheet name="Voorbeeld begroting financie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E12" i="1"/>
  <c r="E37" i="1" s="1"/>
</calcChain>
</file>

<file path=xl/sharedStrings.xml><?xml version="1.0" encoding="utf-8"?>
<sst xmlns="http://schemas.openxmlformats.org/spreadsheetml/2006/main" count="62" uniqueCount="58">
  <si>
    <t>Voorbeeld begroting Standaardkavel Wonen</t>
  </si>
  <si>
    <t>Voorbeeld financiering</t>
  </si>
  <si>
    <t>Gegevens gewenste kavel/woning</t>
  </si>
  <si>
    <t>Dekking</t>
  </si>
  <si>
    <t>Financiering door</t>
  </si>
  <si>
    <t>Kavelgrootte</t>
  </si>
  <si>
    <t>m2</t>
  </si>
  <si>
    <t>Ontwikkeltraject</t>
  </si>
  <si>
    <t>BVO woning</t>
  </si>
  <si>
    <t>Startkosten van € 15.000 - € 20.000,- ****</t>
  </si>
  <si>
    <t>BVO bijgebouwen</t>
  </si>
  <si>
    <t>Vastgoedontwikkeling</t>
  </si>
  <si>
    <t>eenheid</t>
  </si>
  <si>
    <t>eenheidsprijs / richtprijzen</t>
  </si>
  <si>
    <t>kostenpost</t>
  </si>
  <si>
    <t>Eigen geld</t>
  </si>
  <si>
    <t>Aankoopkosten</t>
  </si>
  <si>
    <t>Overwaarde bestaande woning</t>
  </si>
  <si>
    <t xml:space="preserve">m2 </t>
  </si>
  <si>
    <t>Lening van particulieren / familie</t>
  </si>
  <si>
    <t>Kostenverhaal archeologisch onderzoek*</t>
  </si>
  <si>
    <t>Kortlopende lening instantie</t>
  </si>
  <si>
    <t>Eerste inleg in kavelweg(vereniging)</t>
  </si>
  <si>
    <t>Hypotheek</t>
  </si>
  <si>
    <t>Woning</t>
  </si>
  <si>
    <t>Bouwkosten bouwkundig - woning en bijgebouwen***</t>
  </si>
  <si>
    <t>Installaties, leidingwerk en riolering</t>
  </si>
  <si>
    <t>Sanitair &amp; keuken</t>
  </si>
  <si>
    <t>Bijgebouw</t>
  </si>
  <si>
    <t>Bouwkosten</t>
  </si>
  <si>
    <t>Voorbereiding</t>
  </si>
  <si>
    <t>Onderzoeken, zoals sondering, ecologie, slagschaduw, geluid etc</t>
  </si>
  <si>
    <t>Advieskosten architect/tekenbureau</t>
  </si>
  <si>
    <t>Kosten constructeur</t>
  </si>
  <si>
    <t>Kosten BENG-berekeningen e.a.</t>
  </si>
  <si>
    <t>Leges omgevingsvergunning (link hieronder)</t>
  </si>
  <si>
    <t>Leges watervergunning (link hieronder)</t>
  </si>
  <si>
    <t>Kosten notaris, hypotheekadvies, kadaster e.d.</t>
  </si>
  <si>
    <t>Uitvoering</t>
  </si>
  <si>
    <t>Grondwerk</t>
  </si>
  <si>
    <t>Bouwplaatsinrichting, bouwaansluiting nuts</t>
  </si>
  <si>
    <t>Definitieve aansluitingen op nuts</t>
  </si>
  <si>
    <t>Terreininrichting</t>
  </si>
  <si>
    <t>Inrichten erf, tuin, terras</t>
  </si>
  <si>
    <t xml:space="preserve">Inrichten stadslandbouw, waterberging &amp; publieke zones/DWZ </t>
  </si>
  <si>
    <t xml:space="preserve"> </t>
  </si>
  <si>
    <t>Onvoorzien / risicomarge</t>
  </si>
  <si>
    <t>%</t>
  </si>
  <si>
    <t>5 - 15 % van investering</t>
  </si>
  <si>
    <t>Totaal</t>
  </si>
  <si>
    <t>*** Denk aan ruwbouw (Onder ruwbouw vallen bijvoorbeeld de fundering, de dragende muren, trap en het dak) en afbouw (dekvloer, plafonds, binnenwanden, kozijnen, deuren, schilderwerk).</t>
  </si>
  <si>
    <t>**** Let op, dat u € 15.000 tot € 20.000 euro beschikbaar moet hebben voor ontwikkelkosten, waar u over moet kunnen beschikken vóórdat een eventuele hypotheek gevestigd kan worden.</t>
  </si>
  <si>
    <t>https://www.almere.nl/wonen/bouwen-en-verbouwen/aanvragen/leges-betalen</t>
  </si>
  <si>
    <t>https://www.zuiderzeeland.nl/vergunningen</t>
  </si>
  <si>
    <t xml:space="preserve">Disclaimer: dit is een hulpmiddel, geen limitatieve opsomming. Elke situatie is anders, gebruik dit voorbeeld ter inspiratie. </t>
  </si>
  <si>
    <t>Grondprijs (incl exploitatiebijdrage, aanleg gemeentelijk rioolstelsel &amp; omkleuring)*</t>
  </si>
  <si>
    <t xml:space="preserve">* Prijspeil anno 2024, kan wijzigen op basis van taxaties en actualisaties van exploitatiebegroting. Exclusief aansluitbijdrage: https://www.almere.nl/wonen/beheer-en-onderhoud/water/riolering/rioolaansluiting-en/of-in-en-uitrit-aanvragen </t>
  </si>
  <si>
    <t>versiedatum 13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</si>
</sst>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 [$€-2]\ * #,##0.00_ ;_ [$€-2]\ * \-#,##0.00_ ;_ [$€-2]\ * &quot;-&quot;??_ ;_ @_ "/>
  </numFmts>
  <fonts count="13">
    <font>
      <sz val="11"/>
      <color theme="1"/>
      <name val="Calibri"/>
      <family val="2"/>
      <scheme val="minor"/>
    </font>
    <font>
      <sz val="11"/>
      <name val="Calibri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</font>
    <font>
      <b/>
      <sz val="18"/>
      <color theme="1"/>
      <name val="Calibri"/>
      <family val="2"/>
      <scheme val="minor"/>
    </font>
    <font>
      <sz val="11"/>
      <color rgb="FF000000"/>
      <name val="Calibri"/>
    </font>
    <font>
      <u/>
      <sz val="11"/>
      <color theme="1"/>
      <name val="Calibri"/>
      <family val="2"/>
      <scheme val="minor"/>
    </font>
    <font>
      <b/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0" fontId="5" fillId="2" borderId="0" xfId="0" applyFont="1" applyFill="1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left" vertical="center" wrapText="1" indent="2"/>
    </xf>
    <xf numFmtId="164" fontId="1" fillId="2" borderId="0" xfId="0" applyNumberFormat="1" applyFont="1" applyFill="1" applyAlignment="1">
      <alignment horizontal="left" vertical="center" wrapText="1" indent="2"/>
    </xf>
    <xf numFmtId="0" fontId="2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 indent="2"/>
    </xf>
    <xf numFmtId="0" fontId="1" fillId="2" borderId="6" xfId="0" applyFont="1" applyFill="1" applyBorder="1" applyAlignment="1">
      <alignment horizontal="left" vertical="center" wrapText="1" indent="2"/>
    </xf>
    <xf numFmtId="0" fontId="1" fillId="2" borderId="7" xfId="0" applyFont="1" applyFill="1" applyBorder="1" applyAlignment="1">
      <alignment horizontal="left" vertical="center" wrapText="1" indent="2"/>
    </xf>
    <xf numFmtId="0" fontId="2" fillId="2" borderId="8" xfId="0" applyFont="1" applyFill="1" applyBorder="1" applyAlignment="1">
      <alignment horizontal="left"/>
    </xf>
    <xf numFmtId="164" fontId="2" fillId="2" borderId="3" xfId="0" applyNumberFormat="1" applyFont="1" applyFill="1" applyBorder="1" applyAlignment="1">
      <alignment horizontal="left"/>
    </xf>
    <xf numFmtId="0" fontId="1" fillId="2" borderId="9" xfId="0" applyFont="1" applyFill="1" applyBorder="1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 indent="2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 indent="2"/>
    </xf>
    <xf numFmtId="164" fontId="0" fillId="2" borderId="5" xfId="0" applyNumberFormat="1" applyFill="1" applyBorder="1"/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164" fontId="0" fillId="2" borderId="11" xfId="0" applyNumberFormat="1" applyFill="1" applyBorder="1"/>
    <xf numFmtId="0" fontId="3" fillId="2" borderId="6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164" fontId="0" fillId="2" borderId="7" xfId="0" applyNumberFormat="1" applyFill="1" applyBorder="1"/>
    <xf numFmtId="164" fontId="0" fillId="2" borderId="0" xfId="0" applyNumberFormat="1" applyFill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/>
    <xf numFmtId="0" fontId="3" fillId="2" borderId="0" xfId="0" applyFont="1" applyFill="1" applyAlignment="1">
      <alignment horizontal="right"/>
    </xf>
    <xf numFmtId="0" fontId="2" fillId="2" borderId="0" xfId="0" applyFont="1" applyFill="1"/>
    <xf numFmtId="0" fontId="7" fillId="2" borderId="8" xfId="0" applyFont="1" applyFill="1" applyBorder="1"/>
    <xf numFmtId="0" fontId="7" fillId="2" borderId="3" xfId="0" applyFont="1" applyFill="1" applyBorder="1"/>
    <xf numFmtId="0" fontId="7" fillId="2" borderId="0" xfId="0" applyFont="1" applyFill="1"/>
    <xf numFmtId="164" fontId="7" fillId="2" borderId="0" xfId="0" applyNumberFormat="1" applyFont="1" applyFill="1"/>
    <xf numFmtId="0" fontId="8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9" fillId="0" borderId="0" xfId="1"/>
    <xf numFmtId="49" fontId="10" fillId="2" borderId="0" xfId="0" quotePrefix="1" applyNumberFormat="1" applyFont="1" applyFill="1" applyAlignment="1">
      <alignment horizontal="center" vertical="top" wrapText="1"/>
    </xf>
    <xf numFmtId="164" fontId="7" fillId="2" borderId="12" xfId="0" applyNumberFormat="1" applyFont="1" applyFill="1" applyBorder="1"/>
    <xf numFmtId="164" fontId="2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 vertical="center" wrapText="1" indent="2"/>
    </xf>
    <xf numFmtId="164" fontId="0" fillId="2" borderId="13" xfId="0" applyNumberFormat="1" applyFill="1" applyBorder="1" applyAlignment="1">
      <alignment horizontal="left"/>
    </xf>
    <xf numFmtId="164" fontId="4" fillId="2" borderId="13" xfId="0" applyNumberFormat="1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left" vertical="center" wrapText="1"/>
    </xf>
    <xf numFmtId="164" fontId="3" fillId="2" borderId="15" xfId="0" applyNumberFormat="1" applyFont="1" applyFill="1" applyBorder="1" applyAlignment="1">
      <alignment horizontal="right"/>
    </xf>
    <xf numFmtId="0" fontId="11" fillId="2" borderId="0" xfId="0" applyFont="1" applyFill="1" applyAlignment="1">
      <alignment horizontal="left" vertical="center" wrapText="1" indent="2"/>
    </xf>
    <xf numFmtId="0" fontId="12" fillId="2" borderId="4" xfId="0" applyFont="1" applyFill="1" applyBorder="1" applyAlignment="1">
      <alignment horizontal="left" vertical="center" wrapText="1" indent="2"/>
    </xf>
    <xf numFmtId="0" fontId="12" fillId="2" borderId="0" xfId="0" applyFont="1" applyFill="1" applyAlignment="1">
      <alignment horizontal="left" vertical="center" wrapText="1" indent="2"/>
    </xf>
  </cellXfs>
  <cellStyles count="2">
    <cellStyle name="Hyperlink" xfId="1" builtinId="8"/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Medium9">
    <tableStyle name="Invisible" pivot="0" table="0" count="0" xr9:uid="{C3174A47-65C4-496D-BC70-783EBE01A13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uiderzeeland.nl/vergunningen" TargetMode="External"/><Relationship Id="rId1" Type="http://schemas.openxmlformats.org/officeDocument/2006/relationships/hyperlink" Target="https://www.almere.nl/wonen/bouwen-en-verbouwen/aanvragen/leges-betal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6"/>
  <sheetViews>
    <sheetView tabSelected="1" zoomScaleNormal="100" workbookViewId="0">
      <selection activeCell="D2" sqref="D2"/>
    </sheetView>
  </sheetViews>
  <sheetFormatPr defaultRowHeight="15"/>
  <cols>
    <col min="2" max="2" width="69.140625" customWidth="1"/>
    <col min="3" max="3" width="9.140625" bestFit="1" customWidth="1"/>
    <col min="4" max="4" width="28.5703125" style="1" bestFit="1" customWidth="1"/>
    <col min="5" max="5" width="28.5703125" bestFit="1" customWidth="1"/>
    <col min="6" max="6" width="3.28515625" customWidth="1"/>
    <col min="7" max="7" width="40.28515625" bestFit="1" customWidth="1"/>
    <col min="8" max="8" width="12.42578125" style="1" bestFit="1" customWidth="1"/>
    <col min="9" max="9" width="16.42578125" bestFit="1" customWidth="1"/>
  </cols>
  <sheetData>
    <row r="2" spans="2:9" ht="23.25">
      <c r="B2" s="2" t="s">
        <v>0</v>
      </c>
      <c r="C2" s="3"/>
      <c r="D2" s="4"/>
      <c r="E2" s="3"/>
      <c r="G2" s="2" t="s">
        <v>1</v>
      </c>
      <c r="H2" s="4"/>
      <c r="I2" s="3"/>
    </row>
    <row r="3" spans="2:9">
      <c r="B3" s="4" t="s">
        <v>57</v>
      </c>
      <c r="C3" s="3"/>
      <c r="D3" s="4"/>
      <c r="E3" s="3"/>
      <c r="G3" s="3"/>
      <c r="H3" s="4"/>
      <c r="I3" s="3"/>
    </row>
    <row r="4" spans="2:9">
      <c r="D4"/>
      <c r="G4" s="3"/>
      <c r="H4" s="4"/>
      <c r="I4" s="3"/>
    </row>
    <row r="5" spans="2:9">
      <c r="B5" s="7" t="s">
        <v>2</v>
      </c>
      <c r="C5" s="12"/>
      <c r="D5" s="13"/>
      <c r="E5" s="3"/>
      <c r="G5" s="3"/>
      <c r="H5" s="36" t="s">
        <v>3</v>
      </c>
      <c r="I5" s="35" t="s">
        <v>4</v>
      </c>
    </row>
    <row r="6" spans="2:9">
      <c r="B6" s="49" t="s">
        <v>5</v>
      </c>
      <c r="C6" s="48"/>
      <c r="D6" s="9" t="s">
        <v>6</v>
      </c>
      <c r="E6" s="3"/>
      <c r="G6" s="32" t="s">
        <v>7</v>
      </c>
      <c r="H6" s="4"/>
      <c r="I6" s="4"/>
    </row>
    <row r="7" spans="2:9">
      <c r="B7" s="8" t="s">
        <v>8</v>
      </c>
      <c r="C7" s="5"/>
      <c r="D7" s="9" t="s">
        <v>6</v>
      </c>
      <c r="E7" s="3"/>
      <c r="G7" s="19" t="s">
        <v>9</v>
      </c>
      <c r="H7" s="28"/>
      <c r="I7" s="4"/>
    </row>
    <row r="8" spans="2:9">
      <c r="B8" s="10" t="s">
        <v>10</v>
      </c>
      <c r="C8" s="14"/>
      <c r="D8" s="11" t="s">
        <v>6</v>
      </c>
      <c r="E8" s="3"/>
      <c r="G8" s="19"/>
      <c r="H8" s="4"/>
      <c r="I8" s="4"/>
    </row>
    <row r="9" spans="2:9" ht="15" customHeight="1">
      <c r="B9" s="5"/>
      <c r="C9" s="5"/>
      <c r="D9" s="6"/>
      <c r="E9" s="3"/>
      <c r="G9" s="37" t="s">
        <v>11</v>
      </c>
      <c r="H9" s="4"/>
      <c r="I9" s="4"/>
    </row>
    <row r="10" spans="2:9">
      <c r="B10" s="15"/>
      <c r="C10" s="33" t="s">
        <v>12</v>
      </c>
      <c r="D10" s="41" t="s">
        <v>13</v>
      </c>
      <c r="E10" s="34" t="s">
        <v>14</v>
      </c>
      <c r="G10" s="19" t="s">
        <v>15</v>
      </c>
      <c r="H10" s="4"/>
      <c r="I10" s="4"/>
    </row>
    <row r="11" spans="2:9">
      <c r="B11" s="16" t="s">
        <v>16</v>
      </c>
      <c r="C11" s="17"/>
      <c r="D11" s="42"/>
      <c r="E11" s="20"/>
      <c r="G11" s="50" t="s">
        <v>17</v>
      </c>
      <c r="H11" s="4"/>
      <c r="I11" s="4"/>
    </row>
    <row r="12" spans="2:9" ht="30">
      <c r="B12" s="18" t="s">
        <v>55</v>
      </c>
      <c r="C12" s="40" t="s">
        <v>18</v>
      </c>
      <c r="D12" s="43">
        <v>167.67</v>
      </c>
      <c r="E12" s="20">
        <f>D12*C6</f>
        <v>0</v>
      </c>
      <c r="G12" s="19" t="s">
        <v>19</v>
      </c>
      <c r="H12" s="4"/>
      <c r="I12" s="4"/>
    </row>
    <row r="13" spans="2:9">
      <c r="B13" s="8" t="s">
        <v>20</v>
      </c>
      <c r="C13" s="40" t="s">
        <v>18</v>
      </c>
      <c r="D13" s="43">
        <v>0.8</v>
      </c>
      <c r="E13" s="20"/>
      <c r="G13" s="19" t="s">
        <v>21</v>
      </c>
      <c r="H13" s="4"/>
      <c r="I13" s="4"/>
    </row>
    <row r="14" spans="2:9">
      <c r="B14" s="8" t="s">
        <v>22</v>
      </c>
      <c r="C14" s="5"/>
      <c r="D14" s="44"/>
      <c r="E14" s="20"/>
      <c r="G14" s="19" t="s">
        <v>23</v>
      </c>
      <c r="H14" s="4"/>
      <c r="I14" s="4"/>
    </row>
    <row r="15" spans="2:9">
      <c r="B15" s="21" t="s">
        <v>24</v>
      </c>
      <c r="C15" s="22"/>
      <c r="D15" s="44"/>
      <c r="E15" s="20"/>
      <c r="G15" s="19"/>
      <c r="H15" s="4"/>
      <c r="I15" s="4"/>
    </row>
    <row r="16" spans="2:9">
      <c r="B16" s="8" t="s">
        <v>25</v>
      </c>
      <c r="C16" s="5"/>
      <c r="D16" s="43"/>
      <c r="E16" s="20"/>
      <c r="G16" s="19"/>
      <c r="H16" s="4"/>
      <c r="I16" s="4"/>
    </row>
    <row r="17" spans="2:9">
      <c r="B17" s="8" t="s">
        <v>26</v>
      </c>
      <c r="C17" s="5"/>
      <c r="D17" s="43"/>
      <c r="E17" s="20"/>
      <c r="G17" s="19"/>
      <c r="H17" s="4"/>
      <c r="I17" s="4"/>
    </row>
    <row r="18" spans="2:9">
      <c r="B18" s="8" t="s">
        <v>27</v>
      </c>
      <c r="C18" s="5"/>
      <c r="D18" s="43"/>
      <c r="E18" s="20"/>
      <c r="G18" s="19"/>
      <c r="H18" s="4"/>
      <c r="I18" s="4"/>
    </row>
    <row r="19" spans="2:9">
      <c r="B19" s="21" t="s">
        <v>28</v>
      </c>
      <c r="C19" s="22"/>
      <c r="D19" s="45"/>
      <c r="E19" s="20"/>
      <c r="G19" s="19"/>
      <c r="H19" s="4"/>
      <c r="I19" s="4"/>
    </row>
    <row r="20" spans="2:9">
      <c r="B20" s="8" t="s">
        <v>29</v>
      </c>
      <c r="C20" s="5"/>
      <c r="D20" s="43"/>
      <c r="E20" s="20"/>
      <c r="G20" s="19"/>
      <c r="H20" s="4"/>
      <c r="I20" s="4"/>
    </row>
    <row r="21" spans="2:9">
      <c r="B21" s="21" t="s">
        <v>30</v>
      </c>
      <c r="C21" s="22"/>
      <c r="D21" s="45"/>
      <c r="E21" s="20"/>
      <c r="G21" s="19"/>
      <c r="H21" s="4"/>
      <c r="I21" s="4"/>
    </row>
    <row r="22" spans="2:9">
      <c r="B22" s="8" t="s">
        <v>31</v>
      </c>
      <c r="C22" s="5"/>
      <c r="D22" s="43"/>
      <c r="E22" s="20"/>
      <c r="G22" s="19"/>
      <c r="H22" s="4"/>
      <c r="I22" s="4"/>
    </row>
    <row r="23" spans="2:9">
      <c r="B23" s="8" t="s">
        <v>32</v>
      </c>
      <c r="C23" s="5"/>
      <c r="D23" s="43"/>
      <c r="E23" s="20"/>
      <c r="G23" s="19"/>
      <c r="H23" s="4"/>
      <c r="I23" s="4"/>
    </row>
    <row r="24" spans="2:9">
      <c r="B24" s="8" t="s">
        <v>33</v>
      </c>
      <c r="C24" s="5"/>
      <c r="D24" s="43"/>
      <c r="E24" s="20"/>
      <c r="G24" s="19"/>
      <c r="H24" s="4"/>
      <c r="I24" s="4"/>
    </row>
    <row r="25" spans="2:9">
      <c r="B25" s="8" t="s">
        <v>34</v>
      </c>
      <c r="C25" s="5"/>
      <c r="D25" s="43"/>
      <c r="E25" s="20"/>
      <c r="G25" s="3"/>
      <c r="H25" s="4"/>
      <c r="I25" s="4"/>
    </row>
    <row r="26" spans="2:9">
      <c r="B26" s="8" t="s">
        <v>35</v>
      </c>
      <c r="C26" s="5"/>
      <c r="D26" s="43"/>
      <c r="E26" s="20"/>
      <c r="G26" s="3"/>
      <c r="H26" s="4"/>
      <c r="I26" s="4"/>
    </row>
    <row r="27" spans="2:9">
      <c r="B27" s="8" t="s">
        <v>36</v>
      </c>
      <c r="C27" s="5"/>
      <c r="D27" s="43"/>
      <c r="E27" s="20"/>
      <c r="G27" s="3"/>
      <c r="H27" s="4"/>
      <c r="I27" s="4"/>
    </row>
    <row r="28" spans="2:9">
      <c r="B28" s="8" t="s">
        <v>37</v>
      </c>
      <c r="C28" s="5"/>
      <c r="D28" s="43"/>
      <c r="E28" s="20"/>
      <c r="G28" s="3"/>
      <c r="H28" s="4"/>
      <c r="I28" s="4"/>
    </row>
    <row r="29" spans="2:9">
      <c r="B29" s="21" t="s">
        <v>38</v>
      </c>
      <c r="C29" s="22"/>
      <c r="D29" s="45"/>
      <c r="E29" s="20"/>
      <c r="G29" s="3"/>
      <c r="H29" s="4"/>
      <c r="I29" s="4"/>
    </row>
    <row r="30" spans="2:9">
      <c r="B30" s="8" t="s">
        <v>39</v>
      </c>
      <c r="C30" s="5"/>
      <c r="D30" s="43"/>
      <c r="E30" s="20"/>
      <c r="G30" s="3"/>
      <c r="H30" s="4"/>
      <c r="I30" s="4"/>
    </row>
    <row r="31" spans="2:9">
      <c r="B31" s="8" t="s">
        <v>40</v>
      </c>
      <c r="C31" s="5"/>
      <c r="D31" s="43"/>
      <c r="E31" s="20"/>
      <c r="G31" s="3"/>
      <c r="H31" s="4"/>
      <c r="I31" s="4"/>
    </row>
    <row r="32" spans="2:9">
      <c r="B32" s="8" t="s">
        <v>41</v>
      </c>
      <c r="C32" s="5"/>
      <c r="D32" s="43"/>
      <c r="E32" s="20"/>
      <c r="G32" s="3"/>
      <c r="H32" s="4"/>
      <c r="I32" s="4"/>
    </row>
    <row r="33" spans="2:9">
      <c r="B33" s="21" t="s">
        <v>42</v>
      </c>
      <c r="C33" s="22"/>
      <c r="D33" s="45"/>
      <c r="E33" s="20"/>
      <c r="G33" s="3"/>
      <c r="H33" s="4"/>
      <c r="I33" s="4"/>
    </row>
    <row r="34" spans="2:9">
      <c r="B34" s="18" t="s">
        <v>43</v>
      </c>
      <c r="C34" s="22"/>
      <c r="D34" s="45"/>
      <c r="E34" s="20"/>
      <c r="G34" s="3"/>
      <c r="H34" s="4"/>
      <c r="I34" s="4"/>
    </row>
    <row r="35" spans="2:9">
      <c r="B35" s="18" t="s">
        <v>44</v>
      </c>
      <c r="C35" s="5"/>
      <c r="D35" s="43"/>
      <c r="E35" s="20"/>
      <c r="G35" s="3"/>
      <c r="H35" s="4" t="s">
        <v>45</v>
      </c>
      <c r="I35" s="4"/>
    </row>
    <row r="36" spans="2:9">
      <c r="B36" s="23" t="s">
        <v>46</v>
      </c>
      <c r="C36" s="38" t="s">
        <v>47</v>
      </c>
      <c r="D36" s="46" t="s">
        <v>48</v>
      </c>
      <c r="E36" s="24"/>
      <c r="G36" s="29"/>
      <c r="H36" s="30"/>
      <c r="I36" s="30"/>
    </row>
    <row r="37" spans="2:9" ht="15.75">
      <c r="B37" s="25" t="s">
        <v>49</v>
      </c>
      <c r="C37" s="26"/>
      <c r="D37" s="47"/>
      <c r="E37" s="27">
        <f>SUM(E12:E36)</f>
        <v>0</v>
      </c>
      <c r="G37" s="31" t="s">
        <v>49</v>
      </c>
      <c r="H37" s="4">
        <f>SUM(H6:H35)</f>
        <v>0</v>
      </c>
      <c r="I37" s="4"/>
    </row>
    <row r="39" spans="2:9">
      <c r="B39" t="s">
        <v>56</v>
      </c>
    </row>
    <row r="40" spans="2:9">
      <c r="B40" t="s">
        <v>50</v>
      </c>
    </row>
    <row r="41" spans="2:9">
      <c r="B41" t="s">
        <v>51</v>
      </c>
    </row>
    <row r="43" spans="2:9">
      <c r="B43" s="39" t="s">
        <v>52</v>
      </c>
    </row>
    <row r="44" spans="2:9">
      <c r="B44" s="39" t="s">
        <v>53</v>
      </c>
    </row>
    <row r="46" spans="2:9">
      <c r="B46" t="s">
        <v>54</v>
      </c>
    </row>
  </sheetData>
  <conditionalFormatting sqref="E37">
    <cfRule type="cellIs" dxfId="1" priority="2" operator="greaterThan">
      <formula>$H$37</formula>
    </cfRule>
  </conditionalFormatting>
  <conditionalFormatting sqref="H37">
    <cfRule type="cellIs" dxfId="0" priority="1" operator="lessThan">
      <formula>$E$37</formula>
    </cfRule>
  </conditionalFormatting>
  <hyperlinks>
    <hyperlink ref="B43" r:id="rId1" xr:uid="{3396DD14-F7A5-48FF-AC4C-DE40A622CCE3}"/>
    <hyperlink ref="B44" r:id="rId2" xr:uid="{AAFB0239-DA18-407D-BE88-1F004C7B9858}"/>
  </hyperlinks>
  <pageMargins left="0.25" right="0.25" top="0.75" bottom="0.75" header="0.3" footer="0.3"/>
  <pageSetup paperSize="9" scale="67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41d1d9e6658456fb3801f1178eb217b xmlns="e1f914b6-a544-4516-8258-dce33e67d544">
      <Terms xmlns="http://schemas.microsoft.com/office/infopath/2007/PartnerControls"/>
    </n41d1d9e6658456fb3801f1178eb217b>
    <ed27092e72324e7b8a09504db5c18e16 xmlns="e1f914b6-a544-4516-8258-dce33e67d544">
      <Terms xmlns="http://schemas.microsoft.com/office/infopath/2007/PartnerControls"/>
    </ed27092e72324e7b8a09504db5c18e16>
    <DocumentSetDescription xmlns="http://schemas.microsoft.com/sharepoint/v3" xsi:nil="true"/>
    <Dossierstatus xmlns="e1f914b6-a544-4516-8258-dce33e67d544">In behandeling</Dossierstatus>
    <TaxCatchAll xmlns="e1f914b6-a544-4516-8258-dce33e67d544" xsi:nil="true"/>
    <oae82dd5d8c9485585d643a2b3d2b482 xmlns="e1f914b6-a544-4516-8258-dce33e67d544">
      <Terms xmlns="http://schemas.microsoft.com/office/infopath/2007/PartnerControls"/>
    </oae82dd5d8c9485585d643a2b3d2b482>
    <m33fc33796384c19818b29a1f52fa6b8 xmlns="e1f914b6-a544-4516-8258-dce33e67d544">
      <Terms xmlns="http://schemas.microsoft.com/office/infopath/2007/PartnerControls"/>
    </m33fc33796384c19818b29a1f52fa6b8>
    <Behandelaar xmlns="e1f914b6-a544-4516-8258-dce33e67d544">
      <UserInfo>
        <DisplayName/>
        <AccountId xsi:nil="true"/>
        <AccountType/>
      </UserInfo>
    </Behandelaar>
    <j7e7edac40694a75a14dc8a1f940b8b2 xmlns="b1ce2477-8a95-4725-a0bb-83d7577cc052">
      <Terms xmlns="http://schemas.microsoft.com/office/infopath/2007/PartnerControls"/>
    </j7e7edac40694a75a14dc8a1f940b8b2>
    <Documentstatus xmlns="e1f914b6-a544-4516-8258-dce33e67d544">Concept</Documentstatus>
    <Kopie xmlns="e1f914b6-a544-4516-8258-dce33e67d544">false</Kopie>
  </documentManagement>
</p:properties>
</file>

<file path=customXml/item2.xml><?xml version="1.0" encoding="utf-8"?>
<?mso-contentType ?>
<SharedContentType xmlns="Microsoft.SharePoint.Taxonomy.ContentTypeSync" SourceId="264fed88-3460-4323-80f9-15b2a3d3d26d" ContentTypeId="0x0101004C3C11058C24A243A3D3240DE8D68F5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-werkmap" ma:contentTypeID="0x0101004C3C11058C24A243A3D3240DE8D68F51008A91160552B1AA45AF77721E7A7BBAAF" ma:contentTypeVersion="110" ma:contentTypeDescription="" ma:contentTypeScope="" ma:versionID="a26f0d7528574dd6aa066efa9aaf2043">
  <xsd:schema xmlns:xsd="http://www.w3.org/2001/XMLSchema" xmlns:xs="http://www.w3.org/2001/XMLSchema" xmlns:p="http://schemas.microsoft.com/office/2006/metadata/properties" xmlns:ns1="http://schemas.microsoft.com/sharepoint/v3" xmlns:ns2="e1f914b6-a544-4516-8258-dce33e67d544" xmlns:ns3="b1ce2477-8a95-4725-a0bb-83d7577cc052" targetNamespace="http://schemas.microsoft.com/office/2006/metadata/properties" ma:root="true" ma:fieldsID="520c6b9237d4a6c3da6861cd28f5861e" ns1:_="" ns2:_="" ns3:_="">
    <xsd:import namespace="http://schemas.microsoft.com/sharepoint/v3"/>
    <xsd:import namespace="e1f914b6-a544-4516-8258-dce33e67d544"/>
    <xsd:import namespace="b1ce2477-8a95-4725-a0bb-83d7577cc052"/>
    <xsd:element name="properties">
      <xsd:complexType>
        <xsd:sequence>
          <xsd:element name="documentManagement">
            <xsd:complexType>
              <xsd:all>
                <xsd:element ref="ns2:Behandelaar" minOccurs="0"/>
                <xsd:element ref="ns3:j7e7edac40694a75a14dc8a1f940b8b2" minOccurs="0"/>
                <xsd:element ref="ns2:TaxCatchAll" minOccurs="0"/>
                <xsd:element ref="ns2:TaxCatchAllLabel" minOccurs="0"/>
                <xsd:element ref="ns2:Documentstatus" minOccurs="0"/>
                <xsd:element ref="ns2:m33fc33796384c19818b29a1f52fa6b8" minOccurs="0"/>
                <xsd:element ref="ns2:Kopie" minOccurs="0"/>
                <xsd:element ref="ns1:DocumentSetDescription" minOccurs="0"/>
                <xsd:element ref="ns2:Dossierstatus" minOccurs="0"/>
                <xsd:element ref="ns2:ed27092e72324e7b8a09504db5c18e16" minOccurs="0"/>
                <xsd:element ref="ns2:n41d1d9e6658456fb3801f1178eb217b" minOccurs="0"/>
                <xsd:element ref="ns2:oae82dd5d8c9485585d643a2b3d2b48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17" nillable="true" ma:displayName="Beschrijving" ma:description="Een beschrijving van de documentenset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914b6-a544-4516-8258-dce33e67d544" elementFormDefault="qualified">
    <xsd:import namespace="http://schemas.microsoft.com/office/2006/documentManagement/types"/>
    <xsd:import namespace="http://schemas.microsoft.com/office/infopath/2007/PartnerControls"/>
    <xsd:element name="Behandelaar" ma:index="8" nillable="true" ma:displayName="Behandelaar" ma:list="UserInfo" ma:SharePointGroup="0" ma:internalName="Behandelaa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10" nillable="true" ma:displayName="Taxonomy Catch All Column" ma:hidden="true" ma:list="{642f494b-ae59-42ec-805b-f772c04d4af4}" ma:internalName="TaxCatchAll" ma:showField="CatchAllData" ma:web="d522efe4-e330-4841-a1ae-06e3ccb362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642f494b-ae59-42ec-805b-f772c04d4af4}" ma:internalName="TaxCatchAllLabel" ma:readOnly="true" ma:showField="CatchAllDataLabel" ma:web="d522efe4-e330-4841-a1ae-06e3ccb362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status" ma:index="13" nillable="true" ma:displayName="Documentstatus" ma:default="Concept" ma:format="Dropdown" ma:internalName="Documentstatus">
      <xsd:simpleType>
        <xsd:restriction base="dms:Choice">
          <xsd:enumeration value="Concept"/>
          <xsd:enumeration value="Ter review"/>
          <xsd:enumeration value="Vastgesteld"/>
          <xsd:enumeration value="Gereed"/>
          <xsd:enumeration value="Vervallen"/>
        </xsd:restriction>
      </xsd:simpleType>
    </xsd:element>
    <xsd:element name="m33fc33796384c19818b29a1f52fa6b8" ma:index="14" nillable="true" ma:taxonomy="true" ma:internalName="m33fc33796384c19818b29a1f52fa6b8" ma:taxonomyFieldName="Passende_x0020_Trefwoorden" ma:displayName="Passende Trefwoorden" ma:default="" ma:fieldId="{633fc337-9638-4c19-818b-29a1f52fa6b8}" ma:taxonomyMulti="true" ma:sspId="264fed88-3460-4323-80f9-15b2a3d3d26d" ma:termSetId="149e103c-5860-4dce-b39c-53bee8e9cad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opie" ma:index="16" nillable="true" ma:displayName="Kopie" ma:default="0" ma:internalName="Kopie">
      <xsd:simpleType>
        <xsd:restriction base="dms:Boolean"/>
      </xsd:simpleType>
    </xsd:element>
    <xsd:element name="Dossierstatus" ma:index="18" nillable="true" ma:displayName="Dossierstatus" ma:default="In behandeling" ma:format="Dropdown" ma:internalName="Dossierstatus" ma:readOnly="false">
      <xsd:simpleType>
        <xsd:restriction base="dms:Choice">
          <xsd:enumeration value="In behandeling"/>
          <xsd:enumeration value="Afgehandeld"/>
        </xsd:restriction>
      </xsd:simpleType>
    </xsd:element>
    <xsd:element name="ed27092e72324e7b8a09504db5c18e16" ma:index="19" nillable="true" ma:taxonomy="true" ma:internalName="ed27092e72324e7b8a09504db5c18e16" ma:taxonomyFieldName="Stadsdeel" ma:displayName="Stadsdeel" ma:default="" ma:fieldId="{ed27092e-7232-4e7b-8a09-504db5c18e16}" ma:sspId="264fed88-3460-4323-80f9-15b2a3d3d26d" ma:termSetId="947a16d1-0d74-4adc-a862-3b062bd89f8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41d1d9e6658456fb3801f1178eb217b" ma:index="21" nillable="true" ma:taxonomy="true" ma:internalName="n41d1d9e6658456fb3801f1178eb217b" ma:taxonomyFieldName="Wijk_x002F_buurt" ma:displayName="Wijk/buurt" ma:default="" ma:fieldId="{741d1d9e-6658-456f-b380-1f1178eb217b}" ma:sspId="264fed88-3460-4323-80f9-15b2a3d3d26d" ma:termSetId="8b49ac7d-2f6b-4066-a6ac-5f1d2879bbe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oae82dd5d8c9485585d643a2b3d2b482" ma:index="23" nillable="true" ma:taxonomy="true" ma:internalName="oae82dd5d8c9485585d643a2b3d2b482" ma:taxonomyFieldName="Gebiedscode" ma:displayName="Gebiedscode" ma:default="" ma:fieldId="{8ae82dd5-d8c9-4855-85d6-43a2b3d2b482}" ma:sspId="264fed88-3460-4323-80f9-15b2a3d3d26d" ma:termSetId="287a6c71-c4f6-4d27-9e4f-34941a3add0d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e2477-8a95-4725-a0bb-83d7577cc052" elementFormDefault="qualified">
    <xsd:import namespace="http://schemas.microsoft.com/office/2006/documentManagement/types"/>
    <xsd:import namespace="http://schemas.microsoft.com/office/infopath/2007/PartnerControls"/>
    <xsd:element name="j7e7edac40694a75a14dc8a1f940b8b2" ma:index="9" nillable="true" ma:taxonomy="true" ma:internalName="j7e7edac40694a75a14dc8a1f940b8b2" ma:taxonomyFieldName="Documenttypen" ma:displayName="Documenttypen" ma:default="" ma:fieldId="{37e7edac-4069-4a75-a14d-c8a1f940b8b2}" ma:taxonomyMulti="true" ma:sspId="264fed88-3460-4323-80f9-15b2a3d3d26d" ma:termSetId="0cdd49ee-224d-499f-bc0f-91623649ef0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012B9C-947D-4BBF-8038-28F475296A0D}">
  <ds:schemaRefs>
    <ds:schemaRef ds:uri="http://schemas.openxmlformats.org/package/2006/metadata/core-properties"/>
    <ds:schemaRef ds:uri="http://purl.org/dc/dcmitype/"/>
    <ds:schemaRef ds:uri="e1f914b6-a544-4516-8258-dce33e67d544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b1ce2477-8a95-4725-a0bb-83d7577cc052"/>
    <ds:schemaRef ds:uri="http://schemas.microsoft.com/office/2006/metadata/properties"/>
    <ds:schemaRef ds:uri="http://schemas.microsoft.com/sharepoint/v3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9D69723-263B-4B22-A0FC-32B6C8A19D89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5A0FD125-52F9-4D6F-844F-12184BC9DD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f914b6-a544-4516-8258-dce33e67d544"/>
    <ds:schemaRef ds:uri="b1ce2477-8a95-4725-a0bb-83d7577cc0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5EA9610-11B4-4FFA-A350-6F22B0005A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Voorbeeld begroting financien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Quakkelaar IM (Irene)</dc:creator>
  <cp:keywords/>
  <dc:description/>
  <cp:lastModifiedBy>Sikking Y (Yolanda)</cp:lastModifiedBy>
  <cp:revision/>
  <dcterms:created xsi:type="dcterms:W3CDTF">2023-03-22T15:27:41Z</dcterms:created>
  <dcterms:modified xsi:type="dcterms:W3CDTF">2024-02-16T10:50:47Z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0x0101004C3C11058C24A243A3D3240DE8D68F51008A91160552B1AA45AF77721E7A7BBAAF</vt:lpwstr>
  </property>
  <property fmtid="{D5CDD505-2E9C-101B-9397-08002B2CF9AE}" pid="3" name="j7e7edac40694a75a14dc8a1f940b8b2">
    <vt:lpwstr/>
  </property>
  <property fmtid="{D5CDD505-2E9C-101B-9397-08002B2CF9AE}" pid="4" name="MediaServiceImageTags">
    <vt:lpwstr/>
  </property>
  <property fmtid="{D5CDD505-2E9C-101B-9397-08002B2CF9AE}" pid="5" name="Wijk/buurt">
    <vt:lpwstr/>
  </property>
  <property fmtid="{D5CDD505-2E9C-101B-9397-08002B2CF9AE}" pid="6" name="Documenttypen">
    <vt:lpwstr/>
  </property>
  <property fmtid="{D5CDD505-2E9C-101B-9397-08002B2CF9AE}" pid="7" name="Wijk_x0020_of_x0020_buurt">
    <vt:lpwstr/>
  </property>
  <property fmtid="{D5CDD505-2E9C-101B-9397-08002B2CF9AE}" pid="8" name="m33fc33796384c19818b29a1f52fa6b8">
    <vt:lpwstr/>
  </property>
  <property fmtid="{D5CDD505-2E9C-101B-9397-08002B2CF9AE}" pid="9" name="c87fccfceab44f7a9dd13a70fa32393b">
    <vt:lpwstr/>
  </property>
  <property fmtid="{D5CDD505-2E9C-101B-9397-08002B2CF9AE}" pid="10" name="Stadsdeel">
    <vt:lpwstr/>
  </property>
  <property fmtid="{D5CDD505-2E9C-101B-9397-08002B2CF9AE}" pid="11" name="Passende_x0020_Trefwoorden">
    <vt:lpwstr/>
  </property>
  <property fmtid="{D5CDD505-2E9C-101B-9397-08002B2CF9AE}" pid="12" name="Gebiedscode">
    <vt:lpwstr/>
  </property>
  <property fmtid="{D5CDD505-2E9C-101B-9397-08002B2CF9AE}" pid="13" name="Wijk of buurt">
    <vt:lpwstr/>
  </property>
  <property fmtid="{D5CDD505-2E9C-101B-9397-08002B2CF9AE}" pid="14" name="Passende Trefwoorden">
    <vt:lpwstr/>
  </property>
  <property fmtid="{D5CDD505-2E9C-101B-9397-08002B2CF9AE}" pid="15" name="lcf76f155ced4ddcb4097134ff3c332f">
    <vt:lpwstr/>
  </property>
</Properties>
</file>